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Ötvöskónyi szeptember\2025. évi költségvetés módosítása\"/>
    </mc:Choice>
  </mc:AlternateContent>
  <xr:revisionPtr revIDLastSave="0" documentId="13_ncr:1_{5D00579E-247D-4D8B-AE93-E49462FC536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. melléklet" sheetId="2" r:id="rId1"/>
    <sheet name="1. mellékl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2" l="1"/>
  <c r="B30" i="2"/>
  <c r="B29" i="2" l="1"/>
</calcChain>
</file>

<file path=xl/sharedStrings.xml><?xml version="1.0" encoding="utf-8"?>
<sst xmlns="http://schemas.openxmlformats.org/spreadsheetml/2006/main" count="54" uniqueCount="49">
  <si>
    <t>Megnevezés</t>
  </si>
  <si>
    <t>I. MŰKÖDÉSI KIADÁSOK</t>
  </si>
  <si>
    <t>K1 Személyi juttatások</t>
  </si>
  <si>
    <t>K11 Foglalkoztatottak személyi juttatásai</t>
  </si>
  <si>
    <t>K12 Külső személyi juttatások</t>
  </si>
  <si>
    <t>K2 Munkaadót terhelő járulékok és szoc. hozzájár. adó</t>
  </si>
  <si>
    <t>K3 Dologi kiadások</t>
  </si>
  <si>
    <t>K31 Készletbeszerzés</t>
  </si>
  <si>
    <t>K32 Kommunikációs szolgáltatások</t>
  </si>
  <si>
    <t>K33 Szolgáltatási kiadások</t>
  </si>
  <si>
    <t>K34 Kiküldetések, reklám és propaganda kiadások</t>
  </si>
  <si>
    <t>K35 Különféle befizetések és egyéb dologi kiadások</t>
  </si>
  <si>
    <t>K4 Ellátottak pénzbeli juttatásai</t>
  </si>
  <si>
    <t>K5 Egyéb működési célú kiadások</t>
  </si>
  <si>
    <t>K502 Elvonások és befizetések</t>
  </si>
  <si>
    <t>K508 Műk.c.visszatér.támog, kölcsönök áht-n kívülre</t>
  </si>
  <si>
    <t>K512 Egyéb műk.c. támog. áht-n kívülre</t>
  </si>
  <si>
    <t>K513 Tartalékok</t>
  </si>
  <si>
    <t>II. FELHALMOZÁSI KIADÁSOK</t>
  </si>
  <si>
    <t>K6 Beruházások</t>
  </si>
  <si>
    <t>K61 Immateriális javak beszerzése, létesítése</t>
  </si>
  <si>
    <t>K62 Ingatlanok beszerzése, létesítése</t>
  </si>
  <si>
    <t>K63 Informatikai eszközök beszerzése</t>
  </si>
  <si>
    <t>K64 Egyéb tárgyi eszközök beszerzése, létesítése</t>
  </si>
  <si>
    <t>K65 Részesedések beszerzése</t>
  </si>
  <si>
    <t>K67 Beruházási c. előz.felszámított áfa</t>
  </si>
  <si>
    <t>K7 Felújítások</t>
  </si>
  <si>
    <t>K71 Ingatlanok felújítása</t>
  </si>
  <si>
    <t>K72 Informatikai eszközök felújítása</t>
  </si>
  <si>
    <t>K73 Egyéb tárgyi eszközök felújítása</t>
  </si>
  <si>
    <t>K74 Felújítási célú előzetesen felszám.áfa</t>
  </si>
  <si>
    <t>III. FINANSZÍROZÁSI KIADÁSOK</t>
  </si>
  <si>
    <t>K9 Finanszírozási kiadások</t>
  </si>
  <si>
    <t>K911 Hitel-, kölcsön törlesztése áht-n kívülre</t>
  </si>
  <si>
    <t>K912 Belföldi értékpapírok kiadásai</t>
  </si>
  <si>
    <t>K913 Áht-n belüli megelőlegezések visszafizetése</t>
  </si>
  <si>
    <t>K914 Központi, irányító szervi támogatások folyósítása</t>
  </si>
  <si>
    <t>KIADÁSOK MINDÖSSZESEN (I+II+III)</t>
  </si>
  <si>
    <t>Adatok Ft-ban</t>
  </si>
  <si>
    <t xml:space="preserve">                              Ötvöskónyi Szivárvány Óvoda és Pöttömpark Bölcsőde 2025. évi kiadásai</t>
  </si>
  <si>
    <t>2025. évi előirányzat</t>
  </si>
  <si>
    <t>módosítás</t>
  </si>
  <si>
    <t>+150 000</t>
  </si>
  <si>
    <t>+100 377</t>
  </si>
  <si>
    <t>+44 000</t>
  </si>
  <si>
    <t>-257 310</t>
  </si>
  <si>
    <t>+63 310</t>
  </si>
  <si>
    <t>-100 377</t>
  </si>
  <si>
    <t>2.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</si>
</sst>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0"/>
      <name val="Arial CE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 CE"/>
      <charset val="238"/>
    </font>
    <font>
      <b/>
      <i/>
      <sz val="11"/>
      <name val="Times New Roman CE"/>
      <charset val="238"/>
    </font>
    <font>
      <sz val="11"/>
      <name val="Times New Roman"/>
      <family val="1"/>
      <charset val="238"/>
    </font>
    <font>
      <sz val="11"/>
      <name val="Times New Roman CE"/>
      <charset val="238"/>
    </font>
    <font>
      <b/>
      <sz val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3"/>
      <name val="Times New Roman CE"/>
      <family val="1"/>
      <charset val="238"/>
    </font>
    <font>
      <b/>
      <sz val="13"/>
      <name val="Times New Roman CE"/>
      <charset val="238"/>
    </font>
    <font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/>
    <xf numFmtId="0" fontId="6" fillId="2" borderId="5" xfId="1" applyFont="1" applyFill="1" applyBorder="1"/>
    <xf numFmtId="0" fontId="8" fillId="2" borderId="5" xfId="1" applyFont="1" applyFill="1" applyBorder="1"/>
    <xf numFmtId="0" fontId="3" fillId="2" borderId="5" xfId="1" applyFont="1" applyFill="1" applyBorder="1"/>
    <xf numFmtId="0" fontId="10" fillId="2" borderId="5" xfId="1" applyFont="1" applyFill="1" applyBorder="1"/>
    <xf numFmtId="0" fontId="4" fillId="2" borderId="5" xfId="1" applyFont="1" applyFill="1" applyBorder="1"/>
    <xf numFmtId="0" fontId="5" fillId="2" borderId="5" xfId="1" applyFont="1" applyFill="1" applyBorder="1"/>
    <xf numFmtId="0" fontId="7" fillId="0" borderId="9" xfId="1" applyFont="1" applyBorder="1"/>
    <xf numFmtId="0" fontId="11" fillId="2" borderId="7" xfId="1" applyFont="1" applyFill="1" applyBorder="1"/>
    <xf numFmtId="3" fontId="2" fillId="2" borderId="4" xfId="1" applyNumberFormat="1" applyFont="1" applyFill="1" applyBorder="1" applyAlignment="1">
      <alignment horizontal="right"/>
    </xf>
    <xf numFmtId="3" fontId="6" fillId="2" borderId="6" xfId="1" applyNumberFormat="1" applyFont="1" applyFill="1" applyBorder="1" applyAlignment="1">
      <alignment horizontal="right"/>
    </xf>
    <xf numFmtId="3" fontId="3" fillId="2" borderId="6" xfId="1" applyNumberFormat="1" applyFont="1" applyFill="1" applyBorder="1"/>
    <xf numFmtId="3" fontId="6" fillId="2" borderId="6" xfId="1" applyNumberFormat="1" applyFont="1" applyFill="1" applyBorder="1"/>
    <xf numFmtId="3" fontId="8" fillId="2" borderId="6" xfId="1" applyNumberFormat="1" applyFont="1" applyFill="1" applyBorder="1"/>
    <xf numFmtId="3" fontId="3" fillId="2" borderId="6" xfId="1" applyNumberFormat="1" applyFont="1" applyFill="1" applyBorder="1" applyAlignment="1">
      <alignment horizontal="right"/>
    </xf>
    <xf numFmtId="3" fontId="5" fillId="2" borderId="6" xfId="1" applyNumberFormat="1" applyFont="1" applyFill="1" applyBorder="1" applyAlignment="1">
      <alignment horizontal="right"/>
    </xf>
    <xf numFmtId="3" fontId="10" fillId="2" borderId="6" xfId="1" applyNumberFormat="1" applyFont="1" applyFill="1" applyBorder="1"/>
    <xf numFmtId="3" fontId="4" fillId="2" borderId="6" xfId="1" applyNumberFormat="1" applyFont="1" applyFill="1" applyBorder="1" applyAlignment="1">
      <alignment horizontal="right"/>
    </xf>
    <xf numFmtId="3" fontId="9" fillId="2" borderId="6" xfId="1" applyNumberFormat="1" applyFont="1" applyFill="1" applyBorder="1" applyAlignment="1">
      <alignment horizontal="center" vertical="center" wrapText="1"/>
    </xf>
    <xf numFmtId="3" fontId="5" fillId="2" borderId="6" xfId="1" applyNumberFormat="1" applyFont="1" applyFill="1" applyBorder="1"/>
    <xf numFmtId="3" fontId="4" fillId="2" borderId="6" xfId="1" applyNumberFormat="1" applyFont="1" applyFill="1" applyBorder="1"/>
    <xf numFmtId="3" fontId="12" fillId="2" borderId="6" xfId="1" applyNumberFormat="1" applyFont="1" applyFill="1" applyBorder="1"/>
    <xf numFmtId="3" fontId="5" fillId="2" borderId="8" xfId="1" applyNumberFormat="1" applyFont="1" applyFill="1" applyBorder="1" applyAlignment="1">
      <alignment horizontal="right"/>
    </xf>
    <xf numFmtId="0" fontId="8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/>
    </xf>
    <xf numFmtId="49" fontId="6" fillId="2" borderId="6" xfId="1" applyNumberFormat="1" applyFont="1" applyFill="1" applyBorder="1" applyAlignment="1">
      <alignment horizontal="right"/>
    </xf>
    <xf numFmtId="0" fontId="13" fillId="2" borderId="0" xfId="1" applyFont="1" applyFill="1" applyAlignment="1">
      <alignment horizontal="right" vertical="center" wrapText="1"/>
    </xf>
  </cellXfs>
  <cellStyles count="2">
    <cellStyle name="Normál" xfId="0" builtinId="0"/>
    <cellStyle name="Normál_Másolat -  Költségvetés- Bevételek és kiadások tervezése 2001-200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tabSelected="1" workbookViewId="0">
      <selection activeCell="B1" sqref="B1"/>
    </sheetView>
  </sheetViews>
  <sheetFormatPr defaultColWidth="9.109375" defaultRowHeight="13.2" x14ac:dyDescent="0.25"/>
  <cols>
    <col min="1" max="1" width="55.44140625" style="1" customWidth="1"/>
    <col min="2" max="2" width="17.5546875" style="1" customWidth="1"/>
    <col min="3" max="16384" width="9.109375" style="1"/>
  </cols>
  <sheetData>
    <row r="1" spans="1:2" ht="15.6" x14ac:dyDescent="0.25">
      <c r="A1" s="2"/>
      <c r="B1" s="33" t="s">
        <v>48</v>
      </c>
    </row>
    <row r="2" spans="1:2" ht="15.6" x14ac:dyDescent="0.25">
      <c r="A2" s="30" t="s">
        <v>39</v>
      </c>
      <c r="B2" s="30"/>
    </row>
    <row r="3" spans="1:2" ht="14.4" thickBot="1" x14ac:dyDescent="0.3">
      <c r="A3" s="3"/>
      <c r="B3" s="29" t="s">
        <v>38</v>
      </c>
    </row>
    <row r="4" spans="1:2" ht="28.2" thickBot="1" x14ac:dyDescent="0.3">
      <c r="A4" s="4" t="s">
        <v>0</v>
      </c>
      <c r="B4" s="5" t="s">
        <v>40</v>
      </c>
    </row>
    <row r="5" spans="1:2" ht="15.6" x14ac:dyDescent="0.3">
      <c r="A5" s="6" t="s">
        <v>1</v>
      </c>
      <c r="B5" s="15">
        <v>103750601</v>
      </c>
    </row>
    <row r="6" spans="1:2" ht="14.4" x14ac:dyDescent="0.3">
      <c r="A6" s="7" t="s">
        <v>2</v>
      </c>
      <c r="B6" s="16">
        <v>80348285</v>
      </c>
    </row>
    <row r="7" spans="1:2" ht="13.8" x14ac:dyDescent="0.25">
      <c r="A7" s="8" t="s">
        <v>3</v>
      </c>
      <c r="B7" s="17">
        <v>80097908</v>
      </c>
    </row>
    <row r="8" spans="1:2" ht="14.4" x14ac:dyDescent="0.3">
      <c r="A8" s="31" t="s">
        <v>41</v>
      </c>
      <c r="B8" s="32" t="s">
        <v>42</v>
      </c>
    </row>
    <row r="9" spans="1:2" ht="15.75" customHeight="1" x14ac:dyDescent="0.25">
      <c r="A9" s="9" t="s">
        <v>4</v>
      </c>
      <c r="B9" s="17"/>
    </row>
    <row r="10" spans="1:2" ht="15.75" customHeight="1" x14ac:dyDescent="0.3">
      <c r="A10" s="31" t="s">
        <v>41</v>
      </c>
      <c r="B10" s="32" t="s">
        <v>43</v>
      </c>
    </row>
    <row r="11" spans="1:2" ht="14.4" x14ac:dyDescent="0.3">
      <c r="A11" s="7" t="s">
        <v>5</v>
      </c>
      <c r="B11" s="16">
        <v>11700000</v>
      </c>
    </row>
    <row r="12" spans="1:2" ht="14.4" x14ac:dyDescent="0.3">
      <c r="A12" s="31" t="s">
        <v>41</v>
      </c>
      <c r="B12" s="32" t="s">
        <v>44</v>
      </c>
    </row>
    <row r="13" spans="1:2" ht="15" customHeight="1" x14ac:dyDescent="0.3">
      <c r="A13" s="7" t="s">
        <v>6</v>
      </c>
      <c r="B13" s="18">
        <v>11658316</v>
      </c>
    </row>
    <row r="14" spans="1:2" ht="13.8" x14ac:dyDescent="0.25">
      <c r="A14" s="8" t="s">
        <v>7</v>
      </c>
      <c r="B14" s="19">
        <v>1745853</v>
      </c>
    </row>
    <row r="15" spans="1:2" ht="14.4" x14ac:dyDescent="0.3">
      <c r="A15" s="31" t="s">
        <v>41</v>
      </c>
      <c r="B15" s="32" t="s">
        <v>45</v>
      </c>
    </row>
    <row r="16" spans="1:2" ht="13.8" x14ac:dyDescent="0.25">
      <c r="A16" s="8" t="s">
        <v>8</v>
      </c>
      <c r="B16" s="17">
        <v>337000</v>
      </c>
    </row>
    <row r="17" spans="1:2" ht="13.8" x14ac:dyDescent="0.25">
      <c r="A17" s="9" t="s">
        <v>9</v>
      </c>
      <c r="B17" s="20">
        <v>7346000</v>
      </c>
    </row>
    <row r="18" spans="1:2" ht="13.8" x14ac:dyDescent="0.25">
      <c r="A18" s="9" t="s">
        <v>10</v>
      </c>
      <c r="B18" s="20">
        <v>50000</v>
      </c>
    </row>
    <row r="19" spans="1:2" ht="14.4" x14ac:dyDescent="0.3">
      <c r="A19" s="31" t="s">
        <v>41</v>
      </c>
      <c r="B19" s="32" t="s">
        <v>46</v>
      </c>
    </row>
    <row r="20" spans="1:2" ht="13.8" x14ac:dyDescent="0.25">
      <c r="A20" s="9" t="s">
        <v>11</v>
      </c>
      <c r="B20" s="17">
        <v>2473840</v>
      </c>
    </row>
    <row r="21" spans="1:2" ht="14.4" x14ac:dyDescent="0.3">
      <c r="A21" s="31" t="s">
        <v>41</v>
      </c>
      <c r="B21" s="32" t="s">
        <v>47</v>
      </c>
    </row>
    <row r="22" spans="1:2" ht="14.4" x14ac:dyDescent="0.3">
      <c r="A22" s="10" t="s">
        <v>12</v>
      </c>
      <c r="B22" s="18"/>
    </row>
    <row r="23" spans="1:2" ht="14.4" x14ac:dyDescent="0.3">
      <c r="A23" s="7" t="s">
        <v>13</v>
      </c>
      <c r="B23" s="18"/>
    </row>
    <row r="24" spans="1:2" ht="13.8" x14ac:dyDescent="0.25">
      <c r="A24" s="9" t="s">
        <v>14</v>
      </c>
      <c r="B24" s="17"/>
    </row>
    <row r="25" spans="1:2" ht="13.8" x14ac:dyDescent="0.25">
      <c r="A25" s="9" t="s">
        <v>15</v>
      </c>
      <c r="B25" s="20"/>
    </row>
    <row r="26" spans="1:2" ht="13.8" x14ac:dyDescent="0.25">
      <c r="A26" s="9" t="s">
        <v>16</v>
      </c>
      <c r="B26" s="17"/>
    </row>
    <row r="27" spans="1:2" ht="13.8" x14ac:dyDescent="0.25">
      <c r="A27" s="9" t="s">
        <v>17</v>
      </c>
      <c r="B27" s="20"/>
    </row>
    <row r="28" spans="1:2" ht="13.8" x14ac:dyDescent="0.25">
      <c r="A28" s="9"/>
      <c r="B28" s="17"/>
    </row>
    <row r="29" spans="1:2" ht="13.8" x14ac:dyDescent="0.25">
      <c r="A29" s="11" t="s">
        <v>18</v>
      </c>
      <c r="B29" s="21">
        <f>SUM(B37,B30)</f>
        <v>250000</v>
      </c>
    </row>
    <row r="30" spans="1:2" ht="14.4" x14ac:dyDescent="0.3">
      <c r="A30" s="7" t="s">
        <v>19</v>
      </c>
      <c r="B30" s="22">
        <f>SUM(B31:B36)</f>
        <v>250000</v>
      </c>
    </row>
    <row r="31" spans="1:2" ht="13.8" x14ac:dyDescent="0.25">
      <c r="A31" s="8" t="s">
        <v>20</v>
      </c>
      <c r="B31" s="23"/>
    </row>
    <row r="32" spans="1:2" ht="13.8" x14ac:dyDescent="0.25">
      <c r="A32" s="9" t="s">
        <v>21</v>
      </c>
      <c r="B32" s="20"/>
    </row>
    <row r="33" spans="1:2" ht="13.8" x14ac:dyDescent="0.25">
      <c r="A33" s="9" t="s">
        <v>22</v>
      </c>
      <c r="B33" s="24"/>
    </row>
    <row r="34" spans="1:2" ht="17.25" customHeight="1" x14ac:dyDescent="0.25">
      <c r="A34" s="9" t="s">
        <v>23</v>
      </c>
      <c r="B34" s="19">
        <v>196858</v>
      </c>
    </row>
    <row r="35" spans="1:2" ht="15.75" customHeight="1" x14ac:dyDescent="0.25">
      <c r="A35" s="8" t="s">
        <v>24</v>
      </c>
      <c r="B35" s="17"/>
    </row>
    <row r="36" spans="1:2" ht="13.8" x14ac:dyDescent="0.25">
      <c r="A36" s="8" t="s">
        <v>25</v>
      </c>
      <c r="B36" s="17">
        <v>53142</v>
      </c>
    </row>
    <row r="37" spans="1:2" ht="16.5" customHeight="1" x14ac:dyDescent="0.3">
      <c r="A37" s="7" t="s">
        <v>26</v>
      </c>
      <c r="B37" s="20">
        <f>SUM(B38:B41)</f>
        <v>0</v>
      </c>
    </row>
    <row r="38" spans="1:2" ht="18" customHeight="1" x14ac:dyDescent="0.25">
      <c r="A38" s="8" t="s">
        <v>27</v>
      </c>
      <c r="B38" s="25"/>
    </row>
    <row r="39" spans="1:2" ht="18" customHeight="1" x14ac:dyDescent="0.25">
      <c r="A39" s="8" t="s">
        <v>28</v>
      </c>
      <c r="B39" s="26"/>
    </row>
    <row r="40" spans="1:2" ht="15.75" customHeight="1" x14ac:dyDescent="0.25">
      <c r="A40" s="8" t="s">
        <v>29</v>
      </c>
      <c r="B40" s="25"/>
    </row>
    <row r="41" spans="1:2" ht="15.75" customHeight="1" x14ac:dyDescent="0.3">
      <c r="A41" s="8" t="s">
        <v>30</v>
      </c>
      <c r="B41" s="16"/>
    </row>
    <row r="42" spans="1:2" ht="18" customHeight="1" x14ac:dyDescent="0.25">
      <c r="A42" s="12" t="s">
        <v>31</v>
      </c>
      <c r="B42" s="21"/>
    </row>
    <row r="43" spans="1:2" ht="15.75" customHeight="1" x14ac:dyDescent="0.3">
      <c r="A43" s="7" t="s">
        <v>32</v>
      </c>
      <c r="B43" s="16"/>
    </row>
    <row r="44" spans="1:2" ht="17.25" customHeight="1" x14ac:dyDescent="0.25">
      <c r="A44" s="8" t="s">
        <v>33</v>
      </c>
      <c r="B44" s="19"/>
    </row>
    <row r="45" spans="1:2" ht="18" customHeight="1" x14ac:dyDescent="0.3">
      <c r="A45" s="8" t="s">
        <v>34</v>
      </c>
      <c r="B45" s="27"/>
    </row>
    <row r="46" spans="1:2" ht="18" customHeight="1" x14ac:dyDescent="0.25">
      <c r="A46" s="8" t="s">
        <v>35</v>
      </c>
      <c r="B46" s="19"/>
    </row>
    <row r="47" spans="1:2" ht="16.5" customHeight="1" x14ac:dyDescent="0.3">
      <c r="A47" s="13" t="s">
        <v>36</v>
      </c>
      <c r="B47" s="18"/>
    </row>
    <row r="48" spans="1:2" ht="20.25" customHeight="1" thickBot="1" x14ac:dyDescent="0.35">
      <c r="A48" s="14" t="s">
        <v>37</v>
      </c>
      <c r="B48" s="28">
        <v>104000601</v>
      </c>
    </row>
  </sheetData>
  <pageMargins left="0.75" right="0.75" top="1" bottom="1" header="0.5" footer="0.5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0:A72"/>
  <sheetViews>
    <sheetView topLeftCell="A46" workbookViewId="0">
      <selection activeCell="G19" sqref="G19"/>
    </sheetView>
  </sheetViews>
  <sheetFormatPr defaultRowHeight="13.2" x14ac:dyDescent="0.25"/>
  <sheetData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6.5" customHeight="1" x14ac:dyDescent="0.25"/>
    <row r="71" ht="15.75" customHeight="1" x14ac:dyDescent="0.25"/>
    <row r="72" ht="15.75" customHeight="1" x14ac:dyDescent="0.25"/>
  </sheetData>
  <pageMargins left="0.75" right="0.75" top="1" bottom="1" header="0.5" footer="0.5"/>
  <pageSetup paperSize="9" orientation="portrait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2. melléklet</vt:lpstr>
      <vt:lpstr>1.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Katalin Varga</cp:lastModifiedBy>
  <cp:lastPrinted>2025-08-30T12:48:02Z</cp:lastPrinted>
  <dcterms:created xsi:type="dcterms:W3CDTF">2020-02-05T11:18:22Z</dcterms:created>
  <dcterms:modified xsi:type="dcterms:W3CDTF">2025-08-30T12:48:21Z</dcterms:modified>
</cp:coreProperties>
</file>